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OBARA-HDD\share\自治振興ｾﾝﾀｰ管理事業\使用許可書　\"/>
    </mc:Choice>
  </mc:AlternateContent>
  <xr:revisionPtr revIDLastSave="0" documentId="8_{DF1F3617-E28E-428F-B432-FCE1D4D66680}" xr6:coauthVersionLast="47" xr6:coauthVersionMax="47" xr10:uidLastSave="{00000000-0000-0000-0000-000000000000}"/>
  <workbookProtection workbookAlgorithmName="SHA-512" workbookHashValue="iJjB2A9tUQ8vRN/uHjKJ+8fFo5TDXV6+TGXevsDz69bPxdDVVfkybrQsyngnmNiMShgiEVWYemDjAn2Y6cGsHg==" workbookSaltValue="xa6G866M7VkT/ZgVP5lUsQ==" workbookSpinCount="100000" lockStructure="1"/>
  <bookViews>
    <workbookView xWindow="-120" yWindow="-120" windowWidth="29040" windowHeight="15720" xr2:uid="{5CD9BFEF-27A2-4869-BDEE-12B3D0A7841C}"/>
  </bookViews>
  <sheets>
    <sheet name="申請書" sheetId="1" r:id="rId1"/>
    <sheet name="許可書" sheetId="2" state="hidden" r:id="rId2"/>
    <sheet name="リンクシート" sheetId="3" state="hidden" r:id="rId3"/>
  </sheets>
  <definedNames>
    <definedName name="_xlnm._FilterDatabase" localSheetId="1" hidden="1">許可書!$A$9:$J$25</definedName>
    <definedName name="_xlnm._FilterDatabase" localSheetId="0" hidden="1">申請書!$A$9:$J$25</definedName>
    <definedName name="_xlnm.Print_Area" localSheetId="1">許可書!$A$1:$J$37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I15" i="2"/>
  <c r="I16" i="2"/>
  <c r="I17" i="2"/>
  <c r="H15" i="2"/>
  <c r="H16" i="2"/>
  <c r="H17" i="2"/>
  <c r="H14" i="2"/>
  <c r="I14" i="2"/>
  <c r="H20" i="2"/>
  <c r="D20" i="2"/>
  <c r="B31" i="2"/>
  <c r="I18" i="2"/>
  <c r="G5" i="2"/>
  <c r="G6" i="2"/>
  <c r="E14" i="2"/>
  <c r="B27" i="2"/>
  <c r="B21" i="2"/>
  <c r="B19" i="2"/>
  <c r="B14" i="2"/>
  <c r="G14" i="2"/>
  <c r="B15" i="2"/>
  <c r="E15" i="2"/>
  <c r="G15" i="2"/>
  <c r="B16" i="2"/>
  <c r="E16" i="2"/>
  <c r="G16" i="2"/>
  <c r="B17" i="2"/>
  <c r="E17" i="2"/>
  <c r="G17" i="2"/>
  <c r="G8" i="2"/>
  <c r="G7" i="2"/>
  <c r="I21" i="2"/>
  <c r="E3" i="2"/>
  <c r="B29" i="2"/>
  <c r="B28" i="2"/>
  <c r="B30" i="2"/>
  <c r="B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B13" authorId="0" shapeId="0" xr:uid="{A0B529FC-0467-4DB9-BC15-78D91264EE60}">
      <text>
        <r>
          <rPr>
            <b/>
            <sz val="9"/>
            <color indexed="81"/>
            <rFont val="MS P ゴシック"/>
            <family val="3"/>
            <charset val="128"/>
          </rPr>
          <t>例：令和5年6月10日</t>
        </r>
      </text>
    </comment>
    <comment ref="E13" authorId="0" shapeId="0" xr:uid="{9C3E376E-B7A9-463C-9C67-F91805F71A04}">
      <text>
        <r>
          <rPr>
            <b/>
            <sz val="9"/>
            <color indexed="81"/>
            <rFont val="MS P ゴシック"/>
            <family val="3"/>
            <charset val="128"/>
          </rPr>
          <t>hh:mm形式で入力してください</t>
        </r>
      </text>
    </comment>
    <comment ref="H13" authorId="0" shapeId="0" xr:uid="{7983D00D-5ECB-4A48-821A-63FC1151BC59}">
      <text>
        <r>
          <rPr>
            <b/>
            <sz val="9"/>
            <color indexed="81"/>
            <rFont val="MS P ゴシック"/>
            <family val="3"/>
            <charset val="128"/>
          </rPr>
          <t>hh:mm形式で入力してください</t>
        </r>
      </text>
    </comment>
    <comment ref="I18" authorId="0" shapeId="0" xr:uid="{39779D08-CBAA-43EC-B05F-2905169E3CD0}">
      <text>
        <r>
          <rPr>
            <b/>
            <sz val="9"/>
            <color indexed="81"/>
            <rFont val="MS P ゴシック"/>
            <family val="3"/>
            <charset val="128"/>
          </rPr>
          <t>人数を入力してください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20" authorId="0" shapeId="0" xr:uid="{9BCDD981-2B6F-4C4D-93F4-6D3AE5B76A5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有の場合は備品名をお書きください。
</t>
        </r>
      </text>
    </comment>
    <comment ref="I21" authorId="0" shapeId="0" xr:uid="{2B145054-8C5B-4B06-8D1C-DB4900FFA447}">
      <text>
        <r>
          <rPr>
            <b/>
            <sz val="9"/>
            <color indexed="81"/>
            <rFont val="MS P ゴシック"/>
            <family val="3"/>
            <charset val="128"/>
          </rPr>
          <t>減免申請を希望される場合は有を選んでください.</t>
        </r>
      </text>
    </comment>
  </commentList>
</comments>
</file>

<file path=xl/sharedStrings.xml><?xml version="1.0" encoding="utf-8"?>
<sst xmlns="http://schemas.openxmlformats.org/spreadsheetml/2006/main" count="96" uniqueCount="60">
  <si>
    <t>様式第１号（第３条、第５条関係）</t>
  </si>
  <si>
    <t>庄原市庄原自治振興区長 様</t>
  </si>
  <si>
    <t>使用施設名</t>
  </si>
  <si>
    <t>使用日時</t>
  </si>
  <si>
    <t>使用目的</t>
  </si>
  <si>
    <t>予定人員</t>
  </si>
  <si>
    <t>名</t>
  </si>
  <si>
    <t>使用備品等</t>
  </si>
  <si>
    <t>冷暖房の使用</t>
  </si>
  <si>
    <t>備考</t>
  </si>
  <si>
    <t>減免申請</t>
  </si>
  <si>
    <t>許可番号</t>
  </si>
  <si>
    <t>備　考</t>
  </si>
  <si>
    <t>許可年月日</t>
  </si>
  <si>
    <t>利用料金</t>
  </si>
  <si>
    <t>付属設備等の使用料</t>
  </si>
  <si>
    <t>区長</t>
  </si>
  <si>
    <t>事務局長</t>
  </si>
  <si>
    <t>事務局員</t>
  </si>
  <si>
    <t>受　付</t>
  </si>
  <si>
    <t>減免決定額</t>
  </si>
  <si>
    <t>合　　計</t>
  </si>
  <si>
    <t>住　所</t>
    <phoneticPr fontId="4"/>
  </si>
  <si>
    <t>～</t>
    <phoneticPr fontId="4"/>
  </si>
  <si>
    <t>日にち</t>
    <rPh sb="0" eb="1">
      <t>ヒ</t>
    </rPh>
    <phoneticPr fontId="4"/>
  </si>
  <si>
    <t>時間（始）</t>
    <rPh sb="0" eb="2">
      <t>ジカン</t>
    </rPh>
    <rPh sb="3" eb="4">
      <t>ハジ</t>
    </rPh>
    <phoneticPr fontId="4"/>
  </si>
  <si>
    <t>時間（終）</t>
    <rPh sb="0" eb="2">
      <t>ジカン</t>
    </rPh>
    <rPh sb="3" eb="4">
      <t>オ</t>
    </rPh>
    <phoneticPr fontId="4"/>
  </si>
  <si>
    <t>減免申請の理由</t>
    <phoneticPr fontId="4"/>
  </si>
  <si>
    <t>備考</t>
    <phoneticPr fontId="4"/>
  </si>
  <si>
    <t>団体名</t>
    <phoneticPr fontId="4"/>
  </si>
  <si>
    <t>申請者（代表者）</t>
    <phoneticPr fontId="4"/>
  </si>
  <si>
    <t>（</t>
    <phoneticPr fontId="4"/>
  </si>
  <si>
    <t>）</t>
    <phoneticPr fontId="4"/>
  </si>
  <si>
    <t>無</t>
  </si>
  <si>
    <t xml:space="preserve">目的（行事の名称等）
</t>
    <phoneticPr fontId="4"/>
  </si>
  <si>
    <t>使　用　申　請　書</t>
    <phoneticPr fontId="4"/>
  </si>
  <si>
    <t>使 用 許 可 書
減 免 通 知 書</t>
    <phoneticPr fontId="4"/>
  </si>
  <si>
    <t>連絡先 （電話）　　　</t>
  </si>
  <si>
    <t>多目的ホール（大会議室）Ａ・Ｂ</t>
  </si>
  <si>
    <t>多目的ホールＡ</t>
  </si>
  <si>
    <t>調理実習室</t>
  </si>
  <si>
    <t>研修室Ｂ</t>
  </si>
  <si>
    <t>研修室Ｃ</t>
  </si>
  <si>
    <t>研修室Ｆ・研修室Ｇ（和室）</t>
  </si>
  <si>
    <t>全室</t>
  </si>
  <si>
    <t>研修室Ａ</t>
    <phoneticPr fontId="4"/>
  </si>
  <si>
    <t>多目的ホールＢ</t>
    <phoneticPr fontId="4"/>
  </si>
  <si>
    <t>研修室D</t>
    <phoneticPr fontId="4"/>
  </si>
  <si>
    <t>研修室E</t>
    <phoneticPr fontId="4"/>
  </si>
  <si>
    <t>1　地域活動団体による公益活動での使用</t>
    <phoneticPr fontId="4"/>
  </si>
  <si>
    <t>2　その他の理由（備考欄のとおり）</t>
    <phoneticPr fontId="4"/>
  </si>
  <si>
    <t xml:space="preserve">【許可条件】
1.	使用上の注意を遵守すること。
2.	使用上の遵守事項に違反した場合は、
  許可を取り消すことがあります。
</t>
    <phoneticPr fontId="4"/>
  </si>
  <si>
    <t>備考</t>
    <rPh sb="0" eb="2">
      <t>ビコウ</t>
    </rPh>
    <phoneticPr fontId="4"/>
  </si>
  <si>
    <t>施設管理者</t>
  </si>
  <si>
    <t>庄原市庄原自治振興区長　　　</t>
  </si>
  <si>
    <t>１．庄原市庄原自治振興センターを利用したいので、次のとおり申請します。</t>
    <phoneticPr fontId="4"/>
  </si>
  <si>
    <t>２．前記使用に係る庄原市庄原自治振興センターの使用料（利用料金）の減免を受けたいので、次のとおり申請します。</t>
    <phoneticPr fontId="4"/>
  </si>
  <si>
    <t>２．前記使用に係る庄原市庄原自治振興センターの使用料（利用料金）の減免を次のとおり決定します。</t>
    <rPh sb="41" eb="43">
      <t>ケッテイ</t>
    </rPh>
    <phoneticPr fontId="4"/>
  </si>
  <si>
    <t>１．庄原市庄原自治振興センターを利用について、次のとおり許可します。</t>
    <rPh sb="28" eb="30">
      <t>キョカ</t>
    </rPh>
    <phoneticPr fontId="4"/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</si>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</sst>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h&quot;時&quot;mm&quot;分&quot;;@"/>
    <numFmt numFmtId="177" formatCode="[$]ggge&quot;年&quot;m&quot;月&quot;d&quot;日&quot;;@" x16r2:formatCode16="[$-ja-JP-x-gannen]ggge&quot;年&quot;m&quot;月&quot;d&quot;日&quot;;@"/>
    <numFmt numFmtId="178" formatCode="#,##0_ &quot;円&quot;"/>
    <numFmt numFmtId="179" formatCode="[$-411]ggge&quot;年&quot;m&quot;月&quot;d&quot;日&quot;\(aaa\)"/>
    <numFmt numFmtId="180" formatCode="&quot;第&quot;##0&quot;号&quot;"/>
  </numFmts>
  <fonts count="2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sz val="9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Century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3" fillId="0" borderId="10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1"/>
    </xf>
    <xf numFmtId="0" fontId="3" fillId="0" borderId="7" xfId="0" applyFont="1" applyBorder="1" applyAlignment="1">
      <alignment horizontal="distributed" vertical="center" wrapText="1" inden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 indent="1" shrinkToFit="1"/>
    </xf>
    <xf numFmtId="0" fontId="9" fillId="0" borderId="8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58" fontId="17" fillId="0" borderId="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distributed" vertical="center" wrapText="1" indent="1"/>
    </xf>
    <xf numFmtId="0" fontId="17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4" xfId="0" applyFont="1" applyBorder="1" applyAlignment="1">
      <alignment horizontal="distributed" vertical="center" wrapText="1" indent="1"/>
    </xf>
    <xf numFmtId="0" fontId="9" fillId="0" borderId="7" xfId="0" applyFont="1" applyBorder="1" applyAlignment="1">
      <alignment horizontal="distributed" vertical="center" wrapText="1" indent="1"/>
    </xf>
    <xf numFmtId="0" fontId="9" fillId="0" borderId="7" xfId="0" applyFont="1" applyBorder="1" applyAlignment="1">
      <alignment horizontal="distributed" vertical="center" indent="1" shrinkToFit="1"/>
    </xf>
    <xf numFmtId="176" fontId="17" fillId="0" borderId="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justify" vertical="center"/>
    </xf>
    <xf numFmtId="176" fontId="17" fillId="0" borderId="8" xfId="0" applyNumberFormat="1" applyFont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left" vertical="center" indent="2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76" fontId="17" fillId="0" borderId="8" xfId="0" applyNumberFormat="1" applyFont="1" applyBorder="1" applyAlignment="1" applyProtection="1">
      <alignment horizontal="center" vertical="center" wrapText="1"/>
      <protection locked="0"/>
    </xf>
    <xf numFmtId="176" fontId="14" fillId="0" borderId="23" xfId="0" applyNumberFormat="1" applyFont="1" applyBorder="1" applyAlignment="1" applyProtection="1">
      <alignment vertical="center" wrapText="1"/>
      <protection locked="0"/>
    </xf>
    <xf numFmtId="176" fontId="14" fillId="0" borderId="27" xfId="0" applyNumberFormat="1" applyFont="1" applyBorder="1" applyAlignment="1" applyProtection="1">
      <alignment vertical="center" wrapText="1"/>
      <protection locked="0"/>
    </xf>
    <xf numFmtId="176" fontId="10" fillId="0" borderId="23" xfId="0" applyNumberFormat="1" applyFont="1" applyBorder="1" applyAlignment="1" applyProtection="1">
      <alignment vertical="center" wrapText="1"/>
      <protection locked="0"/>
    </xf>
    <xf numFmtId="176" fontId="10" fillId="0" borderId="27" xfId="0" applyNumberFormat="1" applyFont="1" applyBorder="1" applyAlignment="1" applyProtection="1">
      <alignment vertical="center" wrapText="1"/>
      <protection locked="0"/>
    </xf>
    <xf numFmtId="178" fontId="3" fillId="0" borderId="31" xfId="0" applyNumberFormat="1" applyFont="1" applyBorder="1" applyAlignment="1">
      <alignment horizontal="right" vertical="center" wrapText="1" indent="1"/>
    </xf>
    <xf numFmtId="178" fontId="3" fillId="0" borderId="32" xfId="0" applyNumberFormat="1" applyFont="1" applyBorder="1" applyAlignment="1">
      <alignment horizontal="right" vertical="center" wrapText="1" indent="1"/>
    </xf>
    <xf numFmtId="178" fontId="3" fillId="0" borderId="33" xfId="0" applyNumberFormat="1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180" fontId="3" fillId="0" borderId="5" xfId="0" applyNumberFormat="1" applyFont="1" applyBorder="1" applyAlignment="1">
      <alignment horizontal="center" vertical="center" wrapText="1"/>
    </xf>
    <xf numFmtId="177" fontId="9" fillId="0" borderId="23" xfId="0" applyNumberFormat="1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 wrapText="1"/>
    </xf>
    <xf numFmtId="177" fontId="9" fillId="0" borderId="17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right" vertical="center" wrapText="1" indent="1"/>
    </xf>
    <xf numFmtId="178" fontId="3" fillId="0" borderId="3" xfId="0" applyNumberFormat="1" applyFont="1" applyBorder="1" applyAlignment="1">
      <alignment horizontal="right" vertical="center" wrapText="1" indent="1"/>
    </xf>
    <xf numFmtId="178" fontId="3" fillId="0" borderId="17" xfId="0" applyNumberFormat="1" applyFont="1" applyBorder="1" applyAlignment="1">
      <alignment horizontal="righ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6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5" fillId="0" borderId="9" xfId="0" applyFont="1" applyBorder="1" applyAlignment="1">
      <alignment horizontal="left" vertical="center" wrapText="1" indent="1"/>
    </xf>
    <xf numFmtId="0" fontId="15" fillId="0" borderId="14" xfId="0" applyFont="1" applyBorder="1" applyAlignment="1">
      <alignment horizontal="left" vertical="center" wrapText="1" inden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58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left" vertical="center" indent="1" shrinkToFit="1"/>
      <protection locked="0"/>
    </xf>
    <xf numFmtId="0" fontId="7" fillId="0" borderId="3" xfId="0" applyFont="1" applyBorder="1" applyAlignment="1" applyProtection="1">
      <alignment horizontal="left" vertical="center" indent="1" shrinkToFit="1"/>
      <protection locked="0"/>
    </xf>
    <xf numFmtId="49" fontId="7" fillId="0" borderId="3" xfId="0" applyNumberFormat="1" applyFont="1" applyBorder="1" applyAlignment="1" applyProtection="1">
      <alignment horizontal="left" vertical="center" inden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 wrapText="1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>
      <alignment horizontal="left" vertical="top" wrapText="1" indent="1"/>
    </xf>
    <xf numFmtId="0" fontId="9" fillId="0" borderId="19" xfId="0" applyFont="1" applyBorder="1" applyAlignment="1">
      <alignment horizontal="left" vertical="top" wrapText="1" indent="1"/>
    </xf>
    <xf numFmtId="0" fontId="15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179" fontId="17" fillId="0" borderId="8" xfId="0" applyNumberFormat="1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indent="1" shrinkToFit="1"/>
    </xf>
    <xf numFmtId="0" fontId="11" fillId="0" borderId="0" xfId="0" applyFont="1" applyAlignment="1">
      <alignment horizontal="center" vertical="center" wrapText="1"/>
    </xf>
    <xf numFmtId="58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9" fontId="17" fillId="0" borderId="8" xfId="0" applyNumberFormat="1" applyFont="1" applyBorder="1" applyAlignment="1">
      <alignment horizontal="center" vertical="center" wrapText="1"/>
    </xf>
    <xf numFmtId="176" fontId="17" fillId="0" borderId="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8" fontId="9" fillId="0" borderId="23" xfId="0" applyNumberFormat="1" applyFont="1" applyBorder="1" applyAlignment="1">
      <alignment horizontal="right" vertical="center" wrapText="1" indent="1"/>
    </xf>
    <xf numFmtId="178" fontId="9" fillId="0" borderId="3" xfId="0" applyNumberFormat="1" applyFont="1" applyBorder="1" applyAlignment="1">
      <alignment horizontal="right" vertical="center" wrapText="1" indent="1"/>
    </xf>
    <xf numFmtId="178" fontId="9" fillId="0" borderId="17" xfId="0" applyNumberFormat="1" applyFont="1" applyBorder="1" applyAlignment="1">
      <alignment horizontal="right" vertical="center" wrapText="1" indent="1"/>
    </xf>
    <xf numFmtId="0" fontId="9" fillId="0" borderId="17" xfId="0" applyFont="1" applyBorder="1" applyAlignment="1">
      <alignment horizontal="center" vertical="center" wrapText="1"/>
    </xf>
    <xf numFmtId="178" fontId="9" fillId="0" borderId="31" xfId="0" applyNumberFormat="1" applyFont="1" applyBorder="1" applyAlignment="1">
      <alignment horizontal="right" vertical="center" wrapText="1" indent="1"/>
    </xf>
    <xf numFmtId="178" fontId="9" fillId="0" borderId="32" xfId="0" applyNumberFormat="1" applyFont="1" applyBorder="1" applyAlignment="1">
      <alignment horizontal="right" vertical="center" wrapText="1" indent="1"/>
    </xf>
    <xf numFmtId="178" fontId="9" fillId="0" borderId="33" xfId="0" applyNumberFormat="1" applyFont="1" applyBorder="1" applyAlignment="1">
      <alignment horizontal="right" vertical="center" wrapText="1" indent="1"/>
    </xf>
    <xf numFmtId="0" fontId="9" fillId="0" borderId="34" xfId="0" applyFont="1" applyBorder="1" applyAlignment="1">
      <alignment horizontal="left" vertical="center" wrapText="1" indent="3"/>
    </xf>
    <xf numFmtId="0" fontId="9" fillId="0" borderId="35" xfId="0" applyFont="1" applyBorder="1" applyAlignment="1">
      <alignment horizontal="left" vertical="center" wrapText="1" indent="3"/>
    </xf>
    <xf numFmtId="0" fontId="9" fillId="0" borderId="36" xfId="0" applyFont="1" applyBorder="1" applyAlignment="1">
      <alignment horizontal="left" vertical="center" wrapText="1" indent="3"/>
    </xf>
    <xf numFmtId="0" fontId="9" fillId="0" borderId="37" xfId="0" applyFont="1" applyBorder="1" applyAlignment="1">
      <alignment horizontal="left" vertical="center" wrapText="1" indent="3"/>
    </xf>
    <xf numFmtId="0" fontId="9" fillId="0" borderId="0" xfId="0" applyFont="1" applyAlignment="1">
      <alignment horizontal="left" vertical="center" wrapText="1" indent="3"/>
    </xf>
    <xf numFmtId="0" fontId="9" fillId="0" borderId="38" xfId="0" applyFont="1" applyBorder="1" applyAlignment="1">
      <alignment horizontal="left" vertical="center" wrapText="1" indent="3"/>
    </xf>
    <xf numFmtId="0" fontId="9" fillId="0" borderId="39" xfId="0" applyFont="1" applyBorder="1" applyAlignment="1">
      <alignment horizontal="left" vertical="center" wrapText="1" indent="3"/>
    </xf>
    <xf numFmtId="0" fontId="9" fillId="0" borderId="40" xfId="0" applyFont="1" applyBorder="1" applyAlignment="1">
      <alignment horizontal="left" vertical="center" wrapText="1" indent="3"/>
    </xf>
    <xf numFmtId="0" fontId="9" fillId="0" borderId="41" xfId="0" applyFont="1" applyBorder="1" applyAlignment="1">
      <alignment horizontal="left" vertical="center" wrapText="1" indent="3"/>
    </xf>
    <xf numFmtId="180" fontId="9" fillId="0" borderId="28" xfId="0" applyNumberFormat="1" applyFont="1" applyBorder="1" applyAlignment="1">
      <alignment horizontal="center" vertical="center" wrapText="1"/>
    </xf>
    <xf numFmtId="180" fontId="9" fillId="0" borderId="29" xfId="0" applyNumberFormat="1" applyFont="1" applyBorder="1" applyAlignment="1">
      <alignment horizontal="center" vertical="center" wrapText="1"/>
    </xf>
    <xf numFmtId="180" fontId="9" fillId="0" borderId="3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リンクシート!$B$13" lockText="1" noThreeD="1"/>
</file>

<file path=xl/ctrlProps/ctrlProp10.xml><?xml version="1.0" encoding="utf-8"?>
<formControlPr xmlns="http://schemas.microsoft.com/office/spreadsheetml/2009/9/main" objectType="CheckBox" fmlaLink="リンクシート!$B$9" lockText="1" noThreeD="1"/>
</file>

<file path=xl/ctrlProps/ctrlProp11.xml><?xml version="1.0" encoding="utf-8"?>
<formControlPr xmlns="http://schemas.microsoft.com/office/spreadsheetml/2009/9/main" objectType="CheckBox" fmlaLink="リンクシート!$B$10" lockText="1" noThreeD="1"/>
</file>

<file path=xl/ctrlProps/ctrlProp12.xml><?xml version="1.0" encoding="utf-8"?>
<formControlPr xmlns="http://schemas.microsoft.com/office/spreadsheetml/2009/9/main" objectType="CheckBox" fmlaLink="リンクシート!$B$11" lockText="1" noThreeD="1"/>
</file>

<file path=xl/ctrlProps/ctrlProp13.xml><?xml version="1.0" encoding="utf-8"?>
<formControlPr xmlns="http://schemas.microsoft.com/office/spreadsheetml/2009/9/main" objectType="CheckBox" fmlaLink="リンクシート!$B$12" lockText="1" noThreeD="1"/>
</file>

<file path=xl/ctrlProps/ctrlProp14.xml><?xml version="1.0" encoding="utf-8"?>
<formControlPr xmlns="http://schemas.microsoft.com/office/spreadsheetml/2009/9/main" objectType="CheckBox" fmlaLink="リンクシート!$B$2" lockText="1" noThreeD="1"/>
</file>

<file path=xl/ctrlProps/ctrlProp15.xml><?xml version="1.0" encoding="utf-8"?>
<formControlPr xmlns="http://schemas.microsoft.com/office/spreadsheetml/2009/9/main" objectType="CheckBox" fmlaLink="リンクシート!$B$3" lockText="1" noThreeD="1"/>
</file>

<file path=xl/ctrlProps/ctrlProp16.xml><?xml version="1.0" encoding="utf-8"?>
<formControlPr xmlns="http://schemas.microsoft.com/office/spreadsheetml/2009/9/main" objectType="CheckBox" fmlaLink="リンクシート!$B$4" lockText="1" noThreeD="1"/>
</file>

<file path=xl/ctrlProps/ctrlProp17.xml><?xml version="1.0" encoding="utf-8"?>
<formControlPr xmlns="http://schemas.microsoft.com/office/spreadsheetml/2009/9/main" objectType="CheckBox" fmlaLink="リンクシート!$B$6" lockText="1" noThreeD="1"/>
</file>

<file path=xl/ctrlProps/ctrlProp18.xml><?xml version="1.0" encoding="utf-8"?>
<formControlPr xmlns="http://schemas.microsoft.com/office/spreadsheetml/2009/9/main" objectType="CheckBox" fmlaLink="リンクシート!$B$5" lockText="1" noThreeD="1"/>
</file>

<file path=xl/ctrlProps/ctrlProp19.xml><?xml version="1.0" encoding="utf-8"?>
<formControlPr xmlns="http://schemas.microsoft.com/office/spreadsheetml/2009/9/main" objectType="CheckBox" fmlaLink="リンクシート!$B$7" lockText="1" noThreeD="1"/>
</file>

<file path=xl/ctrlProps/ctrlProp2.xml><?xml version="1.0" encoding="utf-8"?>
<formControlPr xmlns="http://schemas.microsoft.com/office/spreadsheetml/2009/9/main" objectType="CheckBox" fmlaLink="リンクシート!$B$14" lockText="1" noThreeD="1"/>
</file>

<file path=xl/ctrlProps/ctrlProp20.xml><?xml version="1.0" encoding="utf-8"?>
<formControlPr xmlns="http://schemas.microsoft.com/office/spreadsheetml/2009/9/main" objectType="CheckBox" fmlaLink="リンクシート!$B$8" lockText="1" noThreeD="1"/>
</file>

<file path=xl/ctrlProps/ctrlProp21.xml><?xml version="1.0" encoding="utf-8"?>
<formControlPr xmlns="http://schemas.microsoft.com/office/spreadsheetml/2009/9/main" objectType="CheckBox" fmlaLink="リンクシート!$B$9" lockText="1" noThreeD="1"/>
</file>

<file path=xl/ctrlProps/ctrlProp22.xml><?xml version="1.0" encoding="utf-8"?>
<formControlPr xmlns="http://schemas.microsoft.com/office/spreadsheetml/2009/9/main" objectType="CheckBox" fmlaLink="リンクシート!$B$10" lockText="1" noThreeD="1"/>
</file>

<file path=xl/ctrlProps/ctrlProp23.xml><?xml version="1.0" encoding="utf-8"?>
<formControlPr xmlns="http://schemas.microsoft.com/office/spreadsheetml/2009/9/main" objectType="CheckBox" fmlaLink="リンクシート!$B$11" lockText="1" noThreeD="1"/>
</file>

<file path=xl/ctrlProps/ctrlProp24.xml><?xml version="1.0" encoding="utf-8"?>
<formControlPr xmlns="http://schemas.microsoft.com/office/spreadsheetml/2009/9/main" objectType="CheckBox" fmlaLink="リンクシート!$B$12" lockText="1" noThreeD="1"/>
</file>

<file path=xl/ctrlProps/ctrlProp25.xml><?xml version="1.0" encoding="utf-8"?>
<formControlPr xmlns="http://schemas.microsoft.com/office/spreadsheetml/2009/9/main" objectType="CheckBox" fmlaLink="リンクシート!$B$13" lockText="1" noThreeD="1"/>
</file>

<file path=xl/ctrlProps/ctrlProp26.xml><?xml version="1.0" encoding="utf-8"?>
<formControlPr xmlns="http://schemas.microsoft.com/office/spreadsheetml/2009/9/main" objectType="CheckBox" fmlaLink="リンクシート!$B$14" lockText="1" noThreeD="1"/>
</file>

<file path=xl/ctrlProps/ctrlProp3.xml><?xml version="1.0" encoding="utf-8"?>
<formControlPr xmlns="http://schemas.microsoft.com/office/spreadsheetml/2009/9/main" objectType="CheckBox" fmlaLink="リンクシート!$B$2" lockText="1" noThreeD="1"/>
</file>

<file path=xl/ctrlProps/ctrlProp4.xml><?xml version="1.0" encoding="utf-8"?>
<formControlPr xmlns="http://schemas.microsoft.com/office/spreadsheetml/2009/9/main" objectType="CheckBox" fmlaLink="リンクシート!$B$3" lockText="1" noThreeD="1"/>
</file>

<file path=xl/ctrlProps/ctrlProp5.xml><?xml version="1.0" encoding="utf-8"?>
<formControlPr xmlns="http://schemas.microsoft.com/office/spreadsheetml/2009/9/main" objectType="CheckBox" fmlaLink="リンクシート!$B$4" lockText="1" noThreeD="1"/>
</file>

<file path=xl/ctrlProps/ctrlProp6.xml><?xml version="1.0" encoding="utf-8"?>
<formControlPr xmlns="http://schemas.microsoft.com/office/spreadsheetml/2009/9/main" objectType="CheckBox" fmlaLink="リンクシート!$B$6" lockText="1" noThreeD="1"/>
</file>

<file path=xl/ctrlProps/ctrlProp7.xml><?xml version="1.0" encoding="utf-8"?>
<formControlPr xmlns="http://schemas.microsoft.com/office/spreadsheetml/2009/9/main" objectType="CheckBox" fmlaLink="リンクシート!$B$5" lockText="1" noThreeD="1"/>
</file>

<file path=xl/ctrlProps/ctrlProp8.xml><?xml version="1.0" encoding="utf-8"?>
<formControlPr xmlns="http://schemas.microsoft.com/office/spreadsheetml/2009/9/main" objectType="CheckBox" fmlaLink="リンクシート!$B$7" lockText="1" noThreeD="1"/>
</file>

<file path=xl/ctrlProps/ctrlProp9.xml><?xml version="1.0" encoding="utf-8"?>
<formControlPr xmlns="http://schemas.microsoft.com/office/spreadsheetml/2009/9/main" objectType="CheckBox" fmlaLink="リンクシート!$B$8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552450</xdr:rowOff>
        </xdr:from>
        <xdr:to>
          <xdr:col>6</xdr:col>
          <xdr:colOff>314325</xdr:colOff>
          <xdr:row>23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　地域活動団体による公益活動での使用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6</xdr:col>
          <xdr:colOff>314325</xdr:colOff>
          <xdr:row>24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　その他の理由（備考欄のとおり）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9</xdr:row>
          <xdr:rowOff>47625</xdr:rowOff>
        </xdr:from>
        <xdr:to>
          <xdr:col>4</xdr:col>
          <xdr:colOff>219075</xdr:colOff>
          <xdr:row>9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多目的ホール（大会議室）A・B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</xdr:row>
          <xdr:rowOff>38100</xdr:rowOff>
        </xdr:from>
        <xdr:to>
          <xdr:col>6</xdr:col>
          <xdr:colOff>142875</xdr:colOff>
          <xdr:row>9</xdr:row>
          <xdr:rowOff>285750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多目的ホールA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9</xdr:row>
          <xdr:rowOff>57150</xdr:rowOff>
        </xdr:from>
        <xdr:to>
          <xdr:col>8</xdr:col>
          <xdr:colOff>180975</xdr:colOff>
          <xdr:row>10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多目的ホールB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</xdr:row>
          <xdr:rowOff>28575</xdr:rowOff>
        </xdr:from>
        <xdr:to>
          <xdr:col>4</xdr:col>
          <xdr:colOff>47625</xdr:colOff>
          <xdr:row>10</xdr:row>
          <xdr:rowOff>276225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調理実習室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10</xdr:row>
          <xdr:rowOff>28575</xdr:rowOff>
        </xdr:from>
        <xdr:to>
          <xdr:col>2</xdr:col>
          <xdr:colOff>171450</xdr:colOff>
          <xdr:row>10</xdr:row>
          <xdr:rowOff>276225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研修室A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10</xdr:row>
          <xdr:rowOff>28575</xdr:rowOff>
        </xdr:from>
        <xdr:to>
          <xdr:col>5</xdr:col>
          <xdr:colOff>47625</xdr:colOff>
          <xdr:row>10</xdr:row>
          <xdr:rowOff>276225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研修室B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10</xdr:row>
          <xdr:rowOff>28575</xdr:rowOff>
        </xdr:from>
        <xdr:to>
          <xdr:col>6</xdr:col>
          <xdr:colOff>723900</xdr:colOff>
          <xdr:row>10</xdr:row>
          <xdr:rowOff>276225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研修室C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10</xdr:row>
          <xdr:rowOff>28575</xdr:rowOff>
        </xdr:from>
        <xdr:to>
          <xdr:col>7</xdr:col>
          <xdr:colOff>771525</xdr:colOff>
          <xdr:row>10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研修室D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11</xdr:row>
          <xdr:rowOff>47625</xdr:rowOff>
        </xdr:from>
        <xdr:to>
          <xdr:col>2</xdr:col>
          <xdr:colOff>171450</xdr:colOff>
          <xdr:row>11</xdr:row>
          <xdr:rowOff>295275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研修室E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38100</xdr:rowOff>
        </xdr:from>
        <xdr:to>
          <xdr:col>5</xdr:col>
          <xdr:colOff>66675</xdr:colOff>
          <xdr:row>11</xdr:row>
          <xdr:rowOff>295275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研修室F・研修生G（和室）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11</xdr:row>
          <xdr:rowOff>47625</xdr:rowOff>
        </xdr:from>
        <xdr:to>
          <xdr:col>6</xdr:col>
          <xdr:colOff>495300</xdr:colOff>
          <xdr:row>11</xdr:row>
          <xdr:rowOff>295275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全室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9</xdr:row>
          <xdr:rowOff>38100</xdr:rowOff>
        </xdr:from>
        <xdr:to>
          <xdr:col>4</xdr:col>
          <xdr:colOff>219075</xdr:colOff>
          <xdr:row>9</xdr:row>
          <xdr:rowOff>285750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多目的ホール（大会議室）A・B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</xdr:row>
          <xdr:rowOff>28575</xdr:rowOff>
        </xdr:from>
        <xdr:to>
          <xdr:col>6</xdr:col>
          <xdr:colOff>142875</xdr:colOff>
          <xdr:row>9</xdr:row>
          <xdr:rowOff>276225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多目的ホールA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9</xdr:row>
          <xdr:rowOff>47625</xdr:rowOff>
        </xdr:from>
        <xdr:to>
          <xdr:col>8</xdr:col>
          <xdr:colOff>180975</xdr:colOff>
          <xdr:row>9</xdr:row>
          <xdr:rowOff>295275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多目的ホールB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</xdr:row>
          <xdr:rowOff>19050</xdr:rowOff>
        </xdr:from>
        <xdr:to>
          <xdr:col>4</xdr:col>
          <xdr:colOff>47625</xdr:colOff>
          <xdr:row>10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調理実習室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10</xdr:row>
          <xdr:rowOff>19050</xdr:rowOff>
        </xdr:from>
        <xdr:to>
          <xdr:col>2</xdr:col>
          <xdr:colOff>171450</xdr:colOff>
          <xdr:row>10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研修室A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10</xdr:row>
          <xdr:rowOff>19050</xdr:rowOff>
        </xdr:from>
        <xdr:to>
          <xdr:col>5</xdr:col>
          <xdr:colOff>47625</xdr:colOff>
          <xdr:row>10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研修室B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10</xdr:row>
          <xdr:rowOff>19050</xdr:rowOff>
        </xdr:from>
        <xdr:to>
          <xdr:col>6</xdr:col>
          <xdr:colOff>723900</xdr:colOff>
          <xdr:row>10</xdr:row>
          <xdr:rowOff>266700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研修室C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790575</xdr:colOff>
          <xdr:row>10</xdr:row>
          <xdr:rowOff>19050</xdr:rowOff>
        </xdr:from>
        <xdr:to>
          <xdr:col>7</xdr:col>
          <xdr:colOff>771525</xdr:colOff>
          <xdr:row>10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研修室D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11</xdr:row>
          <xdr:rowOff>38100</xdr:rowOff>
        </xdr:from>
        <xdr:to>
          <xdr:col>2</xdr:col>
          <xdr:colOff>171450</xdr:colOff>
          <xdr:row>11</xdr:row>
          <xdr:rowOff>285750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研修室E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28575</xdr:rowOff>
        </xdr:from>
        <xdr:to>
          <xdr:col>5</xdr:col>
          <xdr:colOff>66675</xdr:colOff>
          <xdr:row>11</xdr:row>
          <xdr:rowOff>285750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研修室F・研修生G（和室）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11</xdr:row>
          <xdr:rowOff>38100</xdr:rowOff>
        </xdr:from>
        <xdr:to>
          <xdr:col>6</xdr:col>
          <xdr:colOff>495300</xdr:colOff>
          <xdr:row>11</xdr:row>
          <xdr:rowOff>285750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552450</xdr:rowOff>
        </xdr:from>
        <xdr:to>
          <xdr:col>6</xdr:col>
          <xdr:colOff>323850</xdr:colOff>
          <xdr:row>23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　地域活動団体による公益活動での使用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9525</xdr:rowOff>
        </xdr:from>
        <xdr:to>
          <xdr:col>6</xdr:col>
          <xdr:colOff>323850</xdr:colOff>
          <xdr:row>24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　その他の理由（備考欄のとおり）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482203</xdr:colOff>
      <xdr:row>32</xdr:row>
      <xdr:rowOff>71437</xdr:rowOff>
    </xdr:from>
    <xdr:to>
      <xdr:col>3</xdr:col>
      <xdr:colOff>575072</xdr:colOff>
      <xdr:row>36</xdr:row>
      <xdr:rowOff>65484</xdr:rowOff>
    </xdr:to>
    <xdr:sp macro="" textlink="">
      <xdr:nvSpPr>
        <xdr:cNvPr id="2" name="Text Box 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82203" y="9721453"/>
          <a:ext cx="2152650" cy="8155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lnSpc>
              <a:spcPts val="1400"/>
            </a:lnSpc>
          </a:pPr>
          <a:r>
            <a:rPr lang="ja-JP" sz="11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問合せ</a:t>
          </a:r>
        </a:p>
        <a:p>
          <a:pPr algn="just">
            <a:lnSpc>
              <a:spcPts val="1400"/>
            </a:lnSpc>
          </a:pPr>
          <a:r>
            <a:rPr lang="ja-JP" sz="11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〒</a:t>
          </a:r>
          <a:r>
            <a:rPr lang="en-US" sz="11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727-0013</a:t>
          </a:r>
          <a:endParaRPr lang="ja-JP" sz="11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400"/>
            </a:lnSpc>
          </a:pPr>
          <a:r>
            <a:rPr lang="ja-JP" sz="11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庄原市西本町二丁目</a:t>
          </a:r>
          <a:r>
            <a:rPr lang="en-US" sz="11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17-15</a:t>
          </a:r>
          <a:endParaRPr lang="ja-JP" sz="11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400"/>
            </a:lnSpc>
          </a:pPr>
          <a:r>
            <a:rPr lang="ja-JP" sz="11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☏・</a:t>
          </a:r>
          <a:r>
            <a:rPr lang="en-US" sz="11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FAX</a:t>
          </a:r>
          <a:r>
            <a:rPr lang="ja-JP" sz="11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en-US" sz="11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0824-72-3777</a:t>
          </a:r>
          <a:endParaRPr lang="ja-JP" sz="11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501648</xdr:colOff>
      <xdr:row>32</xdr:row>
      <xdr:rowOff>44482</xdr:rowOff>
    </xdr:from>
    <xdr:to>
      <xdr:col>9</xdr:col>
      <xdr:colOff>95249</xdr:colOff>
      <xdr:row>36</xdr:row>
      <xdr:rowOff>155375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8" y="9363107"/>
          <a:ext cx="1022351" cy="936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2B1BD-1F9D-4667-9BC2-6AB56969FF5E}">
  <dimension ref="A1:J33"/>
  <sheetViews>
    <sheetView showGridLines="0" tabSelected="1" workbookViewId="0">
      <selection activeCell="L9" sqref="L9"/>
    </sheetView>
  </sheetViews>
  <sheetFormatPr defaultRowHeight="18.75"/>
  <cols>
    <col min="1" max="1" width="13.375" customWidth="1"/>
    <col min="2" max="2" width="10.375" customWidth="1"/>
    <col min="3" max="3" width="3.25" customWidth="1"/>
    <col min="4" max="5" width="11" customWidth="1"/>
    <col min="6" max="6" width="2.75" customWidth="1"/>
    <col min="7" max="8" width="11" customWidth="1"/>
    <col min="9" max="9" width="7.625" customWidth="1"/>
    <col min="10" max="10" width="3.625" customWidth="1"/>
  </cols>
  <sheetData>
    <row r="1" spans="1:10">
      <c r="A1" s="9" t="s">
        <v>0</v>
      </c>
      <c r="B1" s="9"/>
      <c r="C1" s="9"/>
      <c r="D1" s="9"/>
      <c r="E1" s="10"/>
      <c r="F1" s="10"/>
      <c r="G1" s="10"/>
      <c r="H1" s="10"/>
      <c r="I1" s="10"/>
      <c r="J1" s="10"/>
    </row>
    <row r="2" spans="1:10" ht="21">
      <c r="A2" s="70" t="s">
        <v>35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>
      <c r="A3" s="11"/>
      <c r="B3" s="10"/>
      <c r="C3" s="10"/>
      <c r="D3" s="10"/>
      <c r="E3" s="79" t="s">
        <v>59</v>
      </c>
      <c r="F3" s="79"/>
      <c r="G3" s="80"/>
      <c r="H3" s="80"/>
      <c r="I3" s="80"/>
      <c r="J3" s="80"/>
    </row>
    <row r="4" spans="1:10">
      <c r="A4" s="71" t="s">
        <v>1</v>
      </c>
      <c r="B4" s="71"/>
      <c r="C4" s="71"/>
      <c r="D4" s="71"/>
      <c r="E4" s="10"/>
      <c r="F4" s="10"/>
      <c r="G4" s="10"/>
      <c r="H4" s="10"/>
      <c r="I4" s="10"/>
      <c r="J4" s="10"/>
    </row>
    <row r="5" spans="1:10">
      <c r="A5" s="10"/>
      <c r="B5" s="10"/>
      <c r="C5" s="10"/>
      <c r="D5" s="10"/>
      <c r="E5" s="102" t="s">
        <v>22</v>
      </c>
      <c r="F5" s="102"/>
      <c r="G5" s="81"/>
      <c r="H5" s="81"/>
      <c r="I5" s="81"/>
      <c r="J5" s="81"/>
    </row>
    <row r="6" spans="1:10">
      <c r="A6" s="10"/>
      <c r="B6" s="10"/>
      <c r="C6" s="10"/>
      <c r="D6" s="10"/>
      <c r="E6" s="103" t="s">
        <v>29</v>
      </c>
      <c r="F6" s="103"/>
      <c r="G6" s="82"/>
      <c r="H6" s="82"/>
      <c r="I6" s="82"/>
      <c r="J6" s="82"/>
    </row>
    <row r="7" spans="1:10" ht="21" customHeight="1">
      <c r="A7" s="10"/>
      <c r="B7" s="10"/>
      <c r="C7" s="10"/>
      <c r="D7" s="10"/>
      <c r="E7" s="103" t="s">
        <v>30</v>
      </c>
      <c r="F7" s="103"/>
      <c r="G7" s="83"/>
      <c r="H7" s="83"/>
      <c r="I7" s="83"/>
      <c r="J7" s="83"/>
    </row>
    <row r="8" spans="1:10" ht="21.75" customHeight="1">
      <c r="A8" s="10"/>
      <c r="B8" s="10"/>
      <c r="C8" s="10"/>
      <c r="D8" s="10"/>
      <c r="E8" s="103" t="s">
        <v>37</v>
      </c>
      <c r="F8" s="103"/>
      <c r="G8" s="83"/>
      <c r="H8" s="83"/>
      <c r="I8" s="83"/>
      <c r="J8" s="83"/>
    </row>
    <row r="9" spans="1:10">
      <c r="A9" s="72" t="s">
        <v>55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ht="24" customHeight="1">
      <c r="A10" s="77" t="s">
        <v>2</v>
      </c>
      <c r="B10" s="73"/>
      <c r="C10" s="74"/>
      <c r="D10" s="74"/>
      <c r="E10" s="74"/>
      <c r="F10" s="74"/>
      <c r="G10" s="74"/>
      <c r="H10" s="74"/>
      <c r="I10" s="74"/>
      <c r="J10" s="74"/>
    </row>
    <row r="11" spans="1:10" ht="24" customHeight="1">
      <c r="A11" s="78"/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24" customHeight="1">
      <c r="A12" s="78"/>
      <c r="B12" s="75"/>
      <c r="C12" s="76"/>
      <c r="D12" s="76"/>
      <c r="E12" s="76"/>
      <c r="F12" s="76"/>
      <c r="G12" s="76"/>
      <c r="H12" s="76"/>
      <c r="I12" s="76"/>
      <c r="J12" s="76"/>
    </row>
    <row r="13" spans="1:10">
      <c r="A13" s="101" t="s">
        <v>3</v>
      </c>
      <c r="B13" s="105" t="s">
        <v>24</v>
      </c>
      <c r="C13" s="39"/>
      <c r="D13" s="39"/>
      <c r="E13" s="39" t="s">
        <v>25</v>
      </c>
      <c r="F13" s="39"/>
      <c r="G13" s="13" t="s">
        <v>23</v>
      </c>
      <c r="H13" s="13" t="s">
        <v>26</v>
      </c>
      <c r="I13" s="106" t="s">
        <v>52</v>
      </c>
      <c r="J13" s="107"/>
    </row>
    <row r="14" spans="1:10" ht="24" customHeight="1">
      <c r="A14" s="101"/>
      <c r="B14" s="104"/>
      <c r="C14" s="104"/>
      <c r="D14" s="104"/>
      <c r="E14" s="40"/>
      <c r="F14" s="40"/>
      <c r="G14" s="23" t="s">
        <v>23</v>
      </c>
      <c r="H14" s="31"/>
      <c r="I14" s="41"/>
      <c r="J14" s="42"/>
    </row>
    <row r="15" spans="1:10" ht="24" customHeight="1">
      <c r="A15" s="101"/>
      <c r="B15" s="104"/>
      <c r="C15" s="104"/>
      <c r="D15" s="104"/>
      <c r="E15" s="40"/>
      <c r="F15" s="40"/>
      <c r="G15" s="23" t="s">
        <v>23</v>
      </c>
      <c r="H15" s="31"/>
      <c r="I15" s="41"/>
      <c r="J15" s="42"/>
    </row>
    <row r="16" spans="1:10" ht="24" customHeight="1">
      <c r="A16" s="101"/>
      <c r="B16" s="104"/>
      <c r="C16" s="104"/>
      <c r="D16" s="104"/>
      <c r="E16" s="40"/>
      <c r="F16" s="40"/>
      <c r="G16" s="23" t="s">
        <v>23</v>
      </c>
      <c r="H16" s="31"/>
      <c r="I16" s="43"/>
      <c r="J16" s="44"/>
    </row>
    <row r="17" spans="1:10" ht="24" customHeight="1">
      <c r="A17" s="101"/>
      <c r="B17" s="104"/>
      <c r="C17" s="104"/>
      <c r="D17" s="104"/>
      <c r="E17" s="40"/>
      <c r="F17" s="40"/>
      <c r="G17" s="23" t="s">
        <v>23</v>
      </c>
      <c r="H17" s="31"/>
      <c r="I17" s="43"/>
      <c r="J17" s="44"/>
    </row>
    <row r="18" spans="1:10" ht="12.75" customHeight="1">
      <c r="A18" s="78" t="s">
        <v>4</v>
      </c>
      <c r="B18" s="99" t="s">
        <v>34</v>
      </c>
      <c r="C18" s="100"/>
      <c r="D18" s="100"/>
      <c r="E18" s="15"/>
      <c r="F18" s="15"/>
      <c r="G18" s="16"/>
      <c r="H18" s="84" t="s">
        <v>5</v>
      </c>
      <c r="I18" s="91"/>
      <c r="J18" s="86" t="s">
        <v>6</v>
      </c>
    </row>
    <row r="19" spans="1:10" ht="34.5" customHeight="1">
      <c r="A19" s="78"/>
      <c r="B19" s="95"/>
      <c r="C19" s="96"/>
      <c r="D19" s="96"/>
      <c r="E19" s="96"/>
      <c r="F19" s="96"/>
      <c r="G19" s="97"/>
      <c r="H19" s="85"/>
      <c r="I19" s="92"/>
      <c r="J19" s="87"/>
    </row>
    <row r="20" spans="1:10" ht="36.75" customHeight="1">
      <c r="A20" s="12" t="s">
        <v>7</v>
      </c>
      <c r="B20" s="33" t="s">
        <v>33</v>
      </c>
      <c r="C20" s="19" t="s">
        <v>31</v>
      </c>
      <c r="D20" s="98"/>
      <c r="E20" s="98"/>
      <c r="F20" s="20" t="s">
        <v>32</v>
      </c>
      <c r="G20" s="8" t="s">
        <v>8</v>
      </c>
      <c r="H20" s="88"/>
      <c r="I20" s="89"/>
      <c r="J20" s="90"/>
    </row>
    <row r="21" spans="1:10" ht="32.25" customHeight="1">
      <c r="A21" s="21" t="s">
        <v>9</v>
      </c>
      <c r="B21" s="53"/>
      <c r="C21" s="53"/>
      <c r="D21" s="53"/>
      <c r="E21" s="53"/>
      <c r="F21" s="53"/>
      <c r="G21" s="53"/>
      <c r="H21" s="17" t="s">
        <v>10</v>
      </c>
      <c r="I21" s="93" t="s">
        <v>33</v>
      </c>
      <c r="J21" s="94"/>
    </row>
    <row r="22" spans="1:10" ht="44.25" customHeight="1">
      <c r="A22" s="48" t="s">
        <v>56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>
      <c r="A23" s="62" t="s">
        <v>27</v>
      </c>
      <c r="B23" s="49"/>
      <c r="C23" s="49"/>
      <c r="D23" s="49"/>
      <c r="E23" s="49"/>
      <c r="F23" s="49"/>
      <c r="G23" s="49"/>
      <c r="H23" s="49"/>
      <c r="I23" s="49"/>
      <c r="J23" s="50"/>
    </row>
    <row r="24" spans="1:10">
      <c r="A24" s="63"/>
      <c r="B24" s="51"/>
      <c r="C24" s="51"/>
      <c r="D24" s="51"/>
      <c r="E24" s="51"/>
      <c r="F24" s="51"/>
      <c r="G24" s="51"/>
      <c r="H24" s="51"/>
      <c r="I24" s="51"/>
      <c r="J24" s="52"/>
    </row>
    <row r="25" spans="1:10" ht="34.5" customHeight="1">
      <c r="A25" s="22" t="s">
        <v>28</v>
      </c>
      <c r="B25" s="53"/>
      <c r="C25" s="53"/>
      <c r="D25" s="53"/>
      <c r="E25" s="53"/>
      <c r="F25" s="53"/>
      <c r="G25" s="53"/>
      <c r="H25" s="53"/>
      <c r="I25" s="53"/>
      <c r="J25" s="54"/>
    </row>
    <row r="26" spans="1:10" ht="5.25" customHeight="1">
      <c r="A26" s="2"/>
    </row>
    <row r="27" spans="1:10" ht="24.75" customHeight="1">
      <c r="A27" s="4" t="s">
        <v>11</v>
      </c>
      <c r="B27" s="55"/>
      <c r="C27" s="55"/>
      <c r="D27" s="55"/>
      <c r="E27" s="34" t="s">
        <v>12</v>
      </c>
      <c r="F27" s="34"/>
      <c r="G27" s="34"/>
      <c r="H27" s="34"/>
      <c r="I27" s="34"/>
      <c r="J27" s="35"/>
    </row>
    <row r="28" spans="1:10">
      <c r="A28" s="5" t="s">
        <v>13</v>
      </c>
      <c r="B28" s="56"/>
      <c r="C28" s="57"/>
      <c r="D28" s="58"/>
      <c r="E28" s="36"/>
      <c r="F28" s="36"/>
      <c r="G28" s="36"/>
      <c r="H28" s="36"/>
      <c r="I28" s="36"/>
      <c r="J28" s="37"/>
    </row>
    <row r="29" spans="1:10">
      <c r="A29" s="5" t="s">
        <v>14</v>
      </c>
      <c r="B29" s="59"/>
      <c r="C29" s="60"/>
      <c r="D29" s="61"/>
      <c r="E29" s="36"/>
      <c r="F29" s="36"/>
      <c r="G29" s="36"/>
      <c r="H29" s="36"/>
      <c r="I29" s="36"/>
      <c r="J29" s="37"/>
    </row>
    <row r="30" spans="1:10" ht="27" customHeight="1">
      <c r="A30" s="7" t="s">
        <v>15</v>
      </c>
      <c r="B30" s="59"/>
      <c r="C30" s="60"/>
      <c r="D30" s="61"/>
      <c r="E30" s="36" t="s">
        <v>16</v>
      </c>
      <c r="F30" s="36"/>
      <c r="G30" s="6" t="s">
        <v>17</v>
      </c>
      <c r="H30" s="6" t="s">
        <v>18</v>
      </c>
      <c r="I30" s="36" t="s">
        <v>19</v>
      </c>
      <c r="J30" s="37"/>
    </row>
    <row r="31" spans="1:10">
      <c r="A31" s="5" t="s">
        <v>20</v>
      </c>
      <c r="B31" s="66"/>
      <c r="C31" s="67"/>
      <c r="D31" s="68"/>
      <c r="E31" s="36"/>
      <c r="F31" s="36"/>
      <c r="G31" s="36"/>
      <c r="H31" s="64"/>
      <c r="I31" s="36"/>
      <c r="J31" s="37"/>
    </row>
    <row r="32" spans="1:10">
      <c r="A32" s="3" t="s">
        <v>21</v>
      </c>
      <c r="B32" s="45"/>
      <c r="C32" s="46"/>
      <c r="D32" s="47"/>
      <c r="E32" s="38"/>
      <c r="F32" s="38"/>
      <c r="G32" s="38"/>
      <c r="H32" s="65"/>
      <c r="I32" s="38"/>
      <c r="J32" s="69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 algorithmName="SHA-512" hashValue="TFoLuQp3XSOu8fMGtu8qORSWExDI0PB/5gM6FxgbjT/nkKlzL4746UiD0vcMiSbnpbvYNYPsg45lOz2q6GrbQw==" saltValue="ltiPUCBbraXwF3wWCfagMg==" spinCount="100000" sheet="1" objects="1" scenarios="1"/>
  <mergeCells count="61">
    <mergeCell ref="A13:A17"/>
    <mergeCell ref="B12:J12"/>
    <mergeCell ref="E5:F5"/>
    <mergeCell ref="E6:F6"/>
    <mergeCell ref="E7:F7"/>
    <mergeCell ref="E8:F8"/>
    <mergeCell ref="B17:D17"/>
    <mergeCell ref="E17:F17"/>
    <mergeCell ref="B16:D16"/>
    <mergeCell ref="B15:D15"/>
    <mergeCell ref="B13:D13"/>
    <mergeCell ref="B14:D14"/>
    <mergeCell ref="I13:J13"/>
    <mergeCell ref="I14:J14"/>
    <mergeCell ref="A18:A19"/>
    <mergeCell ref="H18:H19"/>
    <mergeCell ref="J18:J19"/>
    <mergeCell ref="H20:J20"/>
    <mergeCell ref="B21:G21"/>
    <mergeCell ref="I18:I19"/>
    <mergeCell ref="I21:J21"/>
    <mergeCell ref="B19:G19"/>
    <mergeCell ref="D20:E20"/>
    <mergeCell ref="B18:D18"/>
    <mergeCell ref="A2:J2"/>
    <mergeCell ref="A4:D4"/>
    <mergeCell ref="A9:J9"/>
    <mergeCell ref="B10:J10"/>
    <mergeCell ref="B11:J11"/>
    <mergeCell ref="A10:A12"/>
    <mergeCell ref="E3:J3"/>
    <mergeCell ref="G5:J5"/>
    <mergeCell ref="G6:J6"/>
    <mergeCell ref="G7:J7"/>
    <mergeCell ref="G8:J8"/>
    <mergeCell ref="B32:D32"/>
    <mergeCell ref="A22:J22"/>
    <mergeCell ref="B23:J23"/>
    <mergeCell ref="B24:J24"/>
    <mergeCell ref="B25:J25"/>
    <mergeCell ref="E27:E29"/>
    <mergeCell ref="B27:D27"/>
    <mergeCell ref="B28:D28"/>
    <mergeCell ref="B29:D29"/>
    <mergeCell ref="A23:A24"/>
    <mergeCell ref="H31:H32"/>
    <mergeCell ref="B30:D30"/>
    <mergeCell ref="B31:D31"/>
    <mergeCell ref="G31:G32"/>
    <mergeCell ref="I30:J30"/>
    <mergeCell ref="I31:J32"/>
    <mergeCell ref="F27:J29"/>
    <mergeCell ref="E30:F30"/>
    <mergeCell ref="E31:F32"/>
    <mergeCell ref="E13:F13"/>
    <mergeCell ref="E14:F14"/>
    <mergeCell ref="E16:F16"/>
    <mergeCell ref="E15:F15"/>
    <mergeCell ref="I15:J15"/>
    <mergeCell ref="I16:J16"/>
    <mergeCell ref="I17:J17"/>
  </mergeCells>
  <phoneticPr fontId="4"/>
  <dataValidations count="4">
    <dataValidation type="list" allowBlank="1" showInputMessage="1" showErrorMessage="1" sqref="B20 I21" xr:uid="{6F086366-3945-4D94-946E-92076E3805F4}">
      <formula1>"有,無"</formula1>
    </dataValidation>
    <dataValidation type="list" allowBlank="1" showInputMessage="1" showErrorMessage="1" sqref="H20:J20" xr:uid="{69FC8C51-289F-479E-91D6-17A51942FBBF}">
      <formula1>"冷房,暖房 ,不要"</formula1>
    </dataValidation>
    <dataValidation type="list" allowBlank="1" showInputMessage="1" showErrorMessage="1" sqref="B31:D31" xr:uid="{EBD6AD02-6A27-4327-9188-A596075C4988}">
      <formula1>"全額,半額,その他"</formula1>
    </dataValidation>
    <dataValidation type="time" allowBlank="1" showInputMessage="1" showErrorMessage="1" errorTitle="施設利用時間外です" error="施設の利用は8:30～22:00です。_x000a_半角英数でhh:mm形式で入力してください" sqref="E14:F17 H14:H17" xr:uid="{4C9C44BC-0DC9-447E-A112-F00BCA62D569}">
      <formula1>0.354166666666667</formula1>
      <formula2>0.916666666666667</formula2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552450</xdr:rowOff>
                  </from>
                  <to>
                    <xdr:col>6</xdr:col>
                    <xdr:colOff>314325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6</xdr:col>
                    <xdr:colOff>314325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</xdr:col>
                    <xdr:colOff>142875</xdr:colOff>
                    <xdr:row>9</xdr:row>
                    <xdr:rowOff>47625</xdr:rowOff>
                  </from>
                  <to>
                    <xdr:col>4</xdr:col>
                    <xdr:colOff>219075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4</xdr:col>
                    <xdr:colOff>123825</xdr:colOff>
                    <xdr:row>9</xdr:row>
                    <xdr:rowOff>38100</xdr:rowOff>
                  </from>
                  <to>
                    <xdr:col>6</xdr:col>
                    <xdr:colOff>142875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6</xdr:col>
                    <xdr:colOff>352425</xdr:colOff>
                    <xdr:row>9</xdr:row>
                    <xdr:rowOff>57150</xdr:rowOff>
                  </from>
                  <to>
                    <xdr:col>8</xdr:col>
                    <xdr:colOff>180975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2</xdr:col>
                    <xdr:colOff>228600</xdr:colOff>
                    <xdr:row>10</xdr:row>
                    <xdr:rowOff>28575</xdr:rowOff>
                  </from>
                  <to>
                    <xdr:col>4</xdr:col>
                    <xdr:colOff>47625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1</xdr:col>
                    <xdr:colOff>133350</xdr:colOff>
                    <xdr:row>10</xdr:row>
                    <xdr:rowOff>28575</xdr:rowOff>
                  </from>
                  <to>
                    <xdr:col>2</xdr:col>
                    <xdr:colOff>171450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4</xdr:col>
                    <xdr:colOff>66675</xdr:colOff>
                    <xdr:row>10</xdr:row>
                    <xdr:rowOff>28575</xdr:rowOff>
                  </from>
                  <to>
                    <xdr:col>5</xdr:col>
                    <xdr:colOff>47625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5</xdr:col>
                    <xdr:colOff>114300</xdr:colOff>
                    <xdr:row>10</xdr:row>
                    <xdr:rowOff>28575</xdr:rowOff>
                  </from>
                  <to>
                    <xdr:col>6</xdr:col>
                    <xdr:colOff>723900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Check Box 33">
              <controlPr defaultSize="0" autoFill="0" autoLine="0" autoPict="0">
                <anchor moveWithCells="1">
                  <from>
                    <xdr:col>6</xdr:col>
                    <xdr:colOff>790575</xdr:colOff>
                    <xdr:row>10</xdr:row>
                    <xdr:rowOff>28575</xdr:rowOff>
                  </from>
                  <to>
                    <xdr:col>7</xdr:col>
                    <xdr:colOff>771525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1</xdr:col>
                    <xdr:colOff>133350</xdr:colOff>
                    <xdr:row>11</xdr:row>
                    <xdr:rowOff>47625</xdr:rowOff>
                  </from>
                  <to>
                    <xdr:col>2</xdr:col>
                    <xdr:colOff>171450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Check Box 35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38100</xdr:rowOff>
                  </from>
                  <to>
                    <xdr:col>5</xdr:col>
                    <xdr:colOff>66675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5</xdr:col>
                    <xdr:colOff>114300</xdr:colOff>
                    <xdr:row>11</xdr:row>
                    <xdr:rowOff>47625</xdr:rowOff>
                  </from>
                  <to>
                    <xdr:col>6</xdr:col>
                    <xdr:colOff>495300</xdr:colOff>
                    <xdr:row>11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F5D39-5D11-4248-83A6-5163D6A289EE}">
  <dimension ref="A1:J35"/>
  <sheetViews>
    <sheetView showGridLines="0" view="pageBreakPreview" topLeftCell="A4" zoomScale="85" zoomScaleNormal="100" zoomScaleSheetLayoutView="85" workbookViewId="0">
      <selection activeCell="B27" sqref="B27:D27"/>
    </sheetView>
  </sheetViews>
  <sheetFormatPr defaultRowHeight="18.75"/>
  <cols>
    <col min="1" max="1" width="13.375" customWidth="1"/>
    <col min="2" max="2" width="10.375" customWidth="1"/>
    <col min="3" max="3" width="3.25" customWidth="1"/>
    <col min="4" max="5" width="11" customWidth="1"/>
    <col min="6" max="6" width="2.75" customWidth="1"/>
    <col min="7" max="8" width="11" customWidth="1"/>
    <col min="9" max="9" width="7.625" customWidth="1"/>
    <col min="10" max="10" width="3.625" customWidth="1"/>
  </cols>
  <sheetData>
    <row r="1" spans="1:10">
      <c r="A1" s="9" t="s">
        <v>0</v>
      </c>
      <c r="B1" s="9"/>
      <c r="C1" s="9"/>
      <c r="D1" s="9"/>
      <c r="E1" s="10"/>
      <c r="F1" s="10"/>
      <c r="G1" s="10"/>
      <c r="H1" s="10"/>
      <c r="I1" s="10"/>
      <c r="J1" s="10"/>
    </row>
    <row r="2" spans="1:10" ht="54" customHeight="1">
      <c r="A2" s="109" t="s">
        <v>36</v>
      </c>
      <c r="B2" s="70"/>
      <c r="C2" s="70"/>
      <c r="D2" s="70"/>
      <c r="E2" s="70"/>
      <c r="F2" s="70"/>
      <c r="G2" s="70"/>
      <c r="H2" s="70"/>
      <c r="I2" s="70"/>
      <c r="J2" s="70"/>
    </row>
    <row r="3" spans="1:10">
      <c r="A3" s="11"/>
      <c r="B3" s="10"/>
      <c r="C3" s="10"/>
      <c r="D3" s="10"/>
      <c r="E3" s="110" t="str">
        <f>申請書!E3</f>
        <v>令和●年●月●日</v>
      </c>
      <c r="F3" s="110"/>
      <c r="G3" s="111"/>
      <c r="H3" s="111"/>
      <c r="I3" s="111"/>
      <c r="J3" s="111"/>
    </row>
    <row r="4" spans="1:10">
      <c r="A4" s="71" t="s">
        <v>1</v>
      </c>
      <c r="B4" s="71"/>
      <c r="C4" s="71"/>
      <c r="D4" s="71"/>
      <c r="E4" s="10"/>
      <c r="F4" s="10"/>
      <c r="G4" s="10"/>
      <c r="H4" s="10"/>
      <c r="I4" s="10"/>
      <c r="J4" s="10"/>
    </row>
    <row r="5" spans="1:10">
      <c r="A5" s="10"/>
      <c r="B5" s="10"/>
      <c r="C5" s="10"/>
      <c r="D5" s="10"/>
      <c r="E5" s="102" t="s">
        <v>22</v>
      </c>
      <c r="F5" s="102"/>
      <c r="G5" s="108" t="str">
        <f>IF(申請書!G5="","",申請書!G5)</f>
        <v/>
      </c>
      <c r="H5" s="108"/>
      <c r="I5" s="108"/>
      <c r="J5" s="108"/>
    </row>
    <row r="6" spans="1:10">
      <c r="A6" s="10"/>
      <c r="B6" s="10"/>
      <c r="C6" s="10"/>
      <c r="D6" s="10"/>
      <c r="E6" s="103" t="s">
        <v>29</v>
      </c>
      <c r="F6" s="103"/>
      <c r="G6" s="108" t="str">
        <f>IF(申請書!G6="","",申請書!G6)</f>
        <v/>
      </c>
      <c r="H6" s="108"/>
      <c r="I6" s="108"/>
      <c r="J6" s="108"/>
    </row>
    <row r="7" spans="1:10" ht="21" customHeight="1">
      <c r="A7" s="10"/>
      <c r="B7" s="10"/>
      <c r="C7" s="10"/>
      <c r="D7" s="10"/>
      <c r="E7" s="103" t="s">
        <v>30</v>
      </c>
      <c r="F7" s="103"/>
      <c r="G7" s="108" t="str">
        <f>IF(申請書!G7="","",申請書!G7)</f>
        <v/>
      </c>
      <c r="H7" s="108"/>
      <c r="I7" s="108"/>
      <c r="J7" s="108"/>
    </row>
    <row r="8" spans="1:10" ht="21.75" customHeight="1">
      <c r="A8" s="10"/>
      <c r="B8" s="10"/>
      <c r="C8" s="10"/>
      <c r="D8" s="10"/>
      <c r="E8" s="103" t="s">
        <v>37</v>
      </c>
      <c r="F8" s="103"/>
      <c r="G8" s="108" t="str">
        <f>IF(申請書!G8="","",申請書!G8)</f>
        <v/>
      </c>
      <c r="H8" s="108"/>
      <c r="I8" s="108"/>
      <c r="J8" s="108"/>
    </row>
    <row r="9" spans="1:10">
      <c r="A9" s="72" t="s">
        <v>58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ht="24" customHeight="1">
      <c r="A10" s="77" t="s">
        <v>2</v>
      </c>
      <c r="B10" s="73"/>
      <c r="C10" s="74"/>
      <c r="D10" s="74"/>
      <c r="E10" s="74"/>
      <c r="F10" s="74"/>
      <c r="G10" s="74"/>
      <c r="H10" s="74"/>
      <c r="I10" s="74"/>
      <c r="J10" s="74"/>
    </row>
    <row r="11" spans="1:10" ht="24" customHeight="1">
      <c r="A11" s="78"/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24" customHeight="1">
      <c r="A12" s="78"/>
      <c r="B12" s="75"/>
      <c r="C12" s="76"/>
      <c r="D12" s="76"/>
      <c r="E12" s="76"/>
      <c r="F12" s="76"/>
      <c r="G12" s="76"/>
      <c r="H12" s="76"/>
      <c r="I12" s="76"/>
      <c r="J12" s="76"/>
    </row>
    <row r="13" spans="1:10">
      <c r="A13" s="101" t="s">
        <v>3</v>
      </c>
      <c r="B13" s="105" t="s">
        <v>24</v>
      </c>
      <c r="C13" s="39"/>
      <c r="D13" s="39"/>
      <c r="E13" s="39" t="s">
        <v>25</v>
      </c>
      <c r="F13" s="39"/>
      <c r="G13" s="13" t="s">
        <v>23</v>
      </c>
      <c r="H13" s="13" t="s">
        <v>26</v>
      </c>
      <c r="I13" s="106" t="s">
        <v>52</v>
      </c>
      <c r="J13" s="107"/>
    </row>
    <row r="14" spans="1:10" ht="24" customHeight="1">
      <c r="A14" s="101"/>
      <c r="B14" s="112" t="str">
        <f>IF(申請書!B14="","",申請書!B14)</f>
        <v/>
      </c>
      <c r="C14" s="112"/>
      <c r="D14" s="112"/>
      <c r="E14" s="113" t="str">
        <f>IF(申請書!E14="","",申請書!E14)</f>
        <v/>
      </c>
      <c r="F14" s="113"/>
      <c r="G14" s="14" t="str">
        <f>IF(申請書!G14="","",申請書!G14)</f>
        <v>～</v>
      </c>
      <c r="H14" s="28" t="str">
        <f>IF(申請書!H14="","",申請書!H14)</f>
        <v/>
      </c>
      <c r="I14" s="147" t="str">
        <f>IF(申請書!I14="","",申請書!I14)</f>
        <v/>
      </c>
      <c r="J14" s="148"/>
    </row>
    <row r="15" spans="1:10" ht="24" customHeight="1">
      <c r="A15" s="101"/>
      <c r="B15" s="112" t="str">
        <f>IF(申請書!B15="","",申請書!B15)</f>
        <v/>
      </c>
      <c r="C15" s="112"/>
      <c r="D15" s="112"/>
      <c r="E15" s="113" t="str">
        <f>IF(申請書!E15="","",申請書!E15)</f>
        <v/>
      </c>
      <c r="F15" s="113"/>
      <c r="G15" s="14" t="str">
        <f>IF(申請書!G15="","",申請書!G15)</f>
        <v>～</v>
      </c>
      <c r="H15" s="28" t="str">
        <f>IF(申請書!H15="","",申請書!H15)</f>
        <v/>
      </c>
      <c r="I15" s="147" t="str">
        <f>IF(申請書!I15="","",申請書!I15)</f>
        <v/>
      </c>
      <c r="J15" s="148"/>
    </row>
    <row r="16" spans="1:10" ht="24" customHeight="1">
      <c r="A16" s="101"/>
      <c r="B16" s="112" t="str">
        <f>IF(申請書!B16="","",申請書!B16)</f>
        <v/>
      </c>
      <c r="C16" s="112"/>
      <c r="D16" s="112"/>
      <c r="E16" s="113" t="str">
        <f>IF(申請書!E16="","",申請書!E16)</f>
        <v/>
      </c>
      <c r="F16" s="113"/>
      <c r="G16" s="14" t="str">
        <f>IF(申請書!G16="","",申請書!G16)</f>
        <v>～</v>
      </c>
      <c r="H16" s="28" t="str">
        <f>IF(申請書!H16="","",申請書!H16)</f>
        <v/>
      </c>
      <c r="I16" s="147" t="str">
        <f>IF(申請書!I16="","",申請書!I16)</f>
        <v/>
      </c>
      <c r="J16" s="148"/>
    </row>
    <row r="17" spans="1:10" ht="24" customHeight="1">
      <c r="A17" s="101"/>
      <c r="B17" s="112" t="str">
        <f>IF(申請書!B17="","",申請書!B17)</f>
        <v/>
      </c>
      <c r="C17" s="112"/>
      <c r="D17" s="112"/>
      <c r="E17" s="113" t="str">
        <f>IF(申請書!E17="","",申請書!E17)</f>
        <v/>
      </c>
      <c r="F17" s="113"/>
      <c r="G17" s="14" t="str">
        <f>IF(申請書!G17="","",申請書!G17)</f>
        <v>～</v>
      </c>
      <c r="H17" s="28" t="str">
        <f>IF(申請書!H17="","",申請書!H17)</f>
        <v/>
      </c>
      <c r="I17" s="147" t="str">
        <f>IF(申請書!I17="","",申請書!I17)</f>
        <v/>
      </c>
      <c r="J17" s="148"/>
    </row>
    <row r="18" spans="1:10" ht="12.75" customHeight="1">
      <c r="A18" s="78" t="s">
        <v>4</v>
      </c>
      <c r="B18" s="99" t="s">
        <v>34</v>
      </c>
      <c r="C18" s="100"/>
      <c r="D18" s="100"/>
      <c r="E18" s="15"/>
      <c r="F18" s="15"/>
      <c r="G18" s="16"/>
      <c r="H18" s="84" t="s">
        <v>5</v>
      </c>
      <c r="I18" s="114" t="str">
        <f>IF(申請書!I18="","",申請書!I18)</f>
        <v/>
      </c>
      <c r="J18" s="86" t="s">
        <v>6</v>
      </c>
    </row>
    <row r="19" spans="1:10" ht="34.5" customHeight="1">
      <c r="A19" s="78"/>
      <c r="B19" s="116" t="str">
        <f>IF(申請書!B19="","",申請書!B19)</f>
        <v/>
      </c>
      <c r="C19" s="117"/>
      <c r="D19" s="117"/>
      <c r="E19" s="117"/>
      <c r="F19" s="117"/>
      <c r="G19" s="118"/>
      <c r="H19" s="85"/>
      <c r="I19" s="115"/>
      <c r="J19" s="87"/>
    </row>
    <row r="20" spans="1:10" ht="36.75" customHeight="1">
      <c r="A20" s="12" t="s">
        <v>7</v>
      </c>
      <c r="B20" s="18" t="str">
        <f>申請書!B20</f>
        <v>無</v>
      </c>
      <c r="C20" s="19" t="s">
        <v>31</v>
      </c>
      <c r="D20" s="119" t="str">
        <f>IF(申請書!D20="","",申請書!D20)</f>
        <v/>
      </c>
      <c r="E20" s="119"/>
      <c r="F20" s="20" t="s">
        <v>32</v>
      </c>
      <c r="G20" s="8" t="s">
        <v>8</v>
      </c>
      <c r="H20" s="120" t="str">
        <f>IF(申請書!H20="","",申請書!H20)</f>
        <v/>
      </c>
      <c r="I20" s="121"/>
      <c r="J20" s="122"/>
    </row>
    <row r="21" spans="1:10" ht="32.25" customHeight="1">
      <c r="A21" s="21" t="s">
        <v>9</v>
      </c>
      <c r="B21" s="123" t="str">
        <f>IF(申請書!B21="","",申請書!B21)</f>
        <v/>
      </c>
      <c r="C21" s="124"/>
      <c r="D21" s="124"/>
      <c r="E21" s="124"/>
      <c r="F21" s="124"/>
      <c r="G21" s="125"/>
      <c r="H21" s="17" t="s">
        <v>10</v>
      </c>
      <c r="I21" s="126" t="str">
        <f>申請書!I21</f>
        <v>無</v>
      </c>
      <c r="J21" s="127"/>
    </row>
    <row r="22" spans="1:10">
      <c r="A22" s="48" t="s">
        <v>57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>
      <c r="A23" s="62" t="s">
        <v>27</v>
      </c>
      <c r="B23" s="49"/>
      <c r="C23" s="49"/>
      <c r="D23" s="49"/>
      <c r="E23" s="49"/>
      <c r="F23" s="49"/>
      <c r="G23" s="49"/>
      <c r="H23" s="49"/>
      <c r="I23" s="49"/>
      <c r="J23" s="50"/>
    </row>
    <row r="24" spans="1:10">
      <c r="A24" s="63"/>
      <c r="B24" s="51"/>
      <c r="C24" s="51"/>
      <c r="D24" s="51"/>
      <c r="E24" s="51"/>
      <c r="F24" s="51"/>
      <c r="G24" s="51"/>
      <c r="H24" s="51"/>
      <c r="I24" s="51"/>
      <c r="J24" s="52"/>
    </row>
    <row r="25" spans="1:10" ht="34.5" customHeight="1">
      <c r="A25" s="22" t="s">
        <v>28</v>
      </c>
      <c r="B25" s="126"/>
      <c r="C25" s="126"/>
      <c r="D25" s="126"/>
      <c r="E25" s="126"/>
      <c r="F25" s="126"/>
      <c r="G25" s="126"/>
      <c r="H25" s="126"/>
      <c r="I25" s="126"/>
      <c r="J25" s="127"/>
    </row>
    <row r="26" spans="1:10" ht="5.25" customHeight="1">
      <c r="A26" s="2"/>
    </row>
    <row r="27" spans="1:10" ht="24.75" customHeight="1">
      <c r="A27" s="25" t="s">
        <v>11</v>
      </c>
      <c r="B27" s="144">
        <f>申請書!B27</f>
        <v>0</v>
      </c>
      <c r="C27" s="145"/>
      <c r="D27" s="146"/>
      <c r="E27" s="135" t="s">
        <v>51</v>
      </c>
      <c r="F27" s="136"/>
      <c r="G27" s="136"/>
      <c r="H27" s="136"/>
      <c r="I27" s="136"/>
      <c r="J27" s="137"/>
    </row>
    <row r="28" spans="1:10">
      <c r="A28" s="26" t="s">
        <v>13</v>
      </c>
      <c r="B28" s="56">
        <f>申請書!B28</f>
        <v>0</v>
      </c>
      <c r="C28" s="57"/>
      <c r="D28" s="58"/>
      <c r="E28" s="138"/>
      <c r="F28" s="139"/>
      <c r="G28" s="139"/>
      <c r="H28" s="139"/>
      <c r="I28" s="139"/>
      <c r="J28" s="140"/>
    </row>
    <row r="29" spans="1:10">
      <c r="A29" s="26" t="s">
        <v>14</v>
      </c>
      <c r="B29" s="128">
        <f>申請書!B29</f>
        <v>0</v>
      </c>
      <c r="C29" s="129"/>
      <c r="D29" s="130"/>
      <c r="E29" s="138"/>
      <c r="F29" s="139"/>
      <c r="G29" s="139"/>
      <c r="H29" s="139"/>
      <c r="I29" s="139"/>
      <c r="J29" s="140"/>
    </row>
    <row r="30" spans="1:10" ht="27" customHeight="1">
      <c r="A30" s="27" t="s">
        <v>15</v>
      </c>
      <c r="B30" s="128">
        <f>申請書!B30</f>
        <v>0</v>
      </c>
      <c r="C30" s="129"/>
      <c r="D30" s="130"/>
      <c r="E30" s="138"/>
      <c r="F30" s="139"/>
      <c r="G30" s="139"/>
      <c r="H30" s="139"/>
      <c r="I30" s="139"/>
      <c r="J30" s="140"/>
    </row>
    <row r="31" spans="1:10" ht="18.75" customHeight="1">
      <c r="A31" s="26" t="s">
        <v>20</v>
      </c>
      <c r="B31" s="120" t="str">
        <f>IF(申請書!B31="","",申請書!B31)</f>
        <v/>
      </c>
      <c r="C31" s="121"/>
      <c r="D31" s="131"/>
      <c r="E31" s="138"/>
      <c r="F31" s="139"/>
      <c r="G31" s="139"/>
      <c r="H31" s="139"/>
      <c r="I31" s="139"/>
      <c r="J31" s="140"/>
    </row>
    <row r="32" spans="1:10">
      <c r="A32" s="22" t="s">
        <v>21</v>
      </c>
      <c r="B32" s="132">
        <f>申請書!B32</f>
        <v>0</v>
      </c>
      <c r="C32" s="133"/>
      <c r="D32" s="134"/>
      <c r="E32" s="141"/>
      <c r="F32" s="142"/>
      <c r="G32" s="142"/>
      <c r="H32" s="142"/>
      <c r="I32" s="142"/>
      <c r="J32" s="143"/>
    </row>
    <row r="33" spans="1:10" ht="8.25" customHeight="1">
      <c r="A33" s="29"/>
      <c r="B33" s="1"/>
      <c r="C33" s="1"/>
      <c r="D33" s="1"/>
      <c r="F33" s="1"/>
      <c r="G33" s="1"/>
      <c r="H33" s="1"/>
      <c r="I33" s="1"/>
      <c r="J33" s="1"/>
    </row>
    <row r="34" spans="1:10">
      <c r="E34" s="30" t="s">
        <v>53</v>
      </c>
    </row>
    <row r="35" spans="1:10">
      <c r="E35" s="32" t="s">
        <v>54</v>
      </c>
    </row>
  </sheetData>
  <mergeCells count="54">
    <mergeCell ref="I13:J13"/>
    <mergeCell ref="I14:J14"/>
    <mergeCell ref="I15:J15"/>
    <mergeCell ref="I16:J16"/>
    <mergeCell ref="I17:J17"/>
    <mergeCell ref="B30:D30"/>
    <mergeCell ref="B31:D31"/>
    <mergeCell ref="B32:D32"/>
    <mergeCell ref="E27:J32"/>
    <mergeCell ref="B25:J25"/>
    <mergeCell ref="B27:D27"/>
    <mergeCell ref="B28:D28"/>
    <mergeCell ref="B29:D29"/>
    <mergeCell ref="A23:A24"/>
    <mergeCell ref="B23:J23"/>
    <mergeCell ref="B24:J24"/>
    <mergeCell ref="A18:A19"/>
    <mergeCell ref="B18:D18"/>
    <mergeCell ref="H18:H19"/>
    <mergeCell ref="I18:I19"/>
    <mergeCell ref="J18:J19"/>
    <mergeCell ref="B19:G19"/>
    <mergeCell ref="D20:E20"/>
    <mergeCell ref="H20:J20"/>
    <mergeCell ref="B21:G21"/>
    <mergeCell ref="I21:J21"/>
    <mergeCell ref="A22:J22"/>
    <mergeCell ref="A13:A17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G8:J8"/>
    <mergeCell ref="A9:J9"/>
    <mergeCell ref="A10:A12"/>
    <mergeCell ref="B10:J10"/>
    <mergeCell ref="B11:J11"/>
    <mergeCell ref="B12:J12"/>
    <mergeCell ref="E8:F8"/>
    <mergeCell ref="G7:J7"/>
    <mergeCell ref="E5:F5"/>
    <mergeCell ref="E6:F6"/>
    <mergeCell ref="E7:F7"/>
    <mergeCell ref="A2:J2"/>
    <mergeCell ref="E3:J3"/>
    <mergeCell ref="A4:D4"/>
    <mergeCell ref="G5:J5"/>
    <mergeCell ref="G6:J6"/>
  </mergeCells>
  <phoneticPr fontId="4"/>
  <dataValidations count="1">
    <dataValidation type="list" allowBlank="1" showInputMessage="1" showErrorMessage="1" sqref="B20 I21" xr:uid="{42769270-1353-47DF-8D56-05909804FFF8}">
      <formula1>"有,無"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142875</xdr:colOff>
                    <xdr:row>9</xdr:row>
                    <xdr:rowOff>38100</xdr:rowOff>
                  </from>
                  <to>
                    <xdr:col>4</xdr:col>
                    <xdr:colOff>219075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9</xdr:row>
                    <xdr:rowOff>28575</xdr:rowOff>
                  </from>
                  <to>
                    <xdr:col>6</xdr:col>
                    <xdr:colOff>142875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352425</xdr:colOff>
                    <xdr:row>9</xdr:row>
                    <xdr:rowOff>47625</xdr:rowOff>
                  </from>
                  <to>
                    <xdr:col>8</xdr:col>
                    <xdr:colOff>180975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228600</xdr:colOff>
                    <xdr:row>10</xdr:row>
                    <xdr:rowOff>19050</xdr:rowOff>
                  </from>
                  <to>
                    <xdr:col>4</xdr:col>
                    <xdr:colOff>47625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133350</xdr:colOff>
                    <xdr:row>10</xdr:row>
                    <xdr:rowOff>19050</xdr:rowOff>
                  </from>
                  <to>
                    <xdr:col>2</xdr:col>
                    <xdr:colOff>171450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66675</xdr:colOff>
                    <xdr:row>10</xdr:row>
                    <xdr:rowOff>19050</xdr:rowOff>
                  </from>
                  <to>
                    <xdr:col>5</xdr:col>
                    <xdr:colOff>47625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5</xdr:col>
                    <xdr:colOff>114300</xdr:colOff>
                    <xdr:row>10</xdr:row>
                    <xdr:rowOff>19050</xdr:rowOff>
                  </from>
                  <to>
                    <xdr:col>6</xdr:col>
                    <xdr:colOff>723900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6</xdr:col>
                    <xdr:colOff>790575</xdr:colOff>
                    <xdr:row>10</xdr:row>
                    <xdr:rowOff>19050</xdr:rowOff>
                  </from>
                  <to>
                    <xdr:col>7</xdr:col>
                    <xdr:colOff>771525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133350</xdr:colOff>
                    <xdr:row>11</xdr:row>
                    <xdr:rowOff>38100</xdr:rowOff>
                  </from>
                  <to>
                    <xdr:col>2</xdr:col>
                    <xdr:colOff>171450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28575</xdr:rowOff>
                  </from>
                  <to>
                    <xdr:col>5</xdr:col>
                    <xdr:colOff>66675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5</xdr:col>
                    <xdr:colOff>114300</xdr:colOff>
                    <xdr:row>11</xdr:row>
                    <xdr:rowOff>38100</xdr:rowOff>
                  </from>
                  <to>
                    <xdr:col>6</xdr:col>
                    <xdr:colOff>495300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21</xdr:row>
                    <xdr:rowOff>552450</xdr:rowOff>
                  </from>
                  <to>
                    <xdr:col>6</xdr:col>
                    <xdr:colOff>323850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9525</xdr:rowOff>
                  </from>
                  <to>
                    <xdr:col>6</xdr:col>
                    <xdr:colOff>323850</xdr:colOff>
                    <xdr:row>24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82078-CE91-4F8C-818E-4C3C74868A95}">
  <dimension ref="A1:G14"/>
  <sheetViews>
    <sheetView workbookViewId="0">
      <selection activeCell="D17" sqref="D17"/>
    </sheetView>
  </sheetViews>
  <sheetFormatPr defaultRowHeight="18.75"/>
  <cols>
    <col min="1" max="1" width="38.875" customWidth="1"/>
  </cols>
  <sheetData>
    <row r="1" spans="1:7">
      <c r="A1" s="24"/>
    </row>
    <row r="2" spans="1:7">
      <c r="A2" s="24" t="s">
        <v>38</v>
      </c>
      <c r="B2" t="b">
        <v>0</v>
      </c>
    </row>
    <row r="3" spans="1:7">
      <c r="A3" t="s">
        <v>39</v>
      </c>
      <c r="B3" t="b">
        <v>0</v>
      </c>
      <c r="C3" s="24"/>
      <c r="G3" s="24"/>
    </row>
    <row r="4" spans="1:7">
      <c r="A4" s="24" t="s">
        <v>46</v>
      </c>
      <c r="B4" t="b">
        <v>0</v>
      </c>
    </row>
    <row r="5" spans="1:7">
      <c r="A5" s="24" t="s">
        <v>45</v>
      </c>
      <c r="B5" t="b">
        <v>0</v>
      </c>
    </row>
    <row r="6" spans="1:7">
      <c r="A6" t="s">
        <v>40</v>
      </c>
      <c r="B6" t="b">
        <v>0</v>
      </c>
    </row>
    <row r="7" spans="1:7">
      <c r="A7" t="s">
        <v>41</v>
      </c>
      <c r="B7" t="b">
        <v>0</v>
      </c>
    </row>
    <row r="8" spans="1:7">
      <c r="A8" t="s">
        <v>42</v>
      </c>
      <c r="B8" t="b">
        <v>0</v>
      </c>
    </row>
    <row r="9" spans="1:7">
      <c r="A9" t="s">
        <v>47</v>
      </c>
      <c r="B9" t="b">
        <v>0</v>
      </c>
    </row>
    <row r="10" spans="1:7">
      <c r="A10" s="24" t="s">
        <v>48</v>
      </c>
      <c r="B10" t="b">
        <v>0</v>
      </c>
    </row>
    <row r="11" spans="1:7">
      <c r="A11" t="s">
        <v>43</v>
      </c>
      <c r="B11" t="b">
        <v>0</v>
      </c>
    </row>
    <row r="12" spans="1:7">
      <c r="A12" t="s">
        <v>44</v>
      </c>
      <c r="B12" t="b">
        <v>0</v>
      </c>
    </row>
    <row r="13" spans="1:7">
      <c r="A13" t="s">
        <v>49</v>
      </c>
      <c r="B13" t="b">
        <v>0</v>
      </c>
    </row>
    <row r="14" spans="1:7">
      <c r="A14" t="s">
        <v>50</v>
      </c>
      <c r="B14" t="b">
        <v>0</v>
      </c>
    </row>
  </sheetData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</vt:lpstr>
      <vt:lpstr>許可書</vt:lpstr>
      <vt:lpstr>リンクシート</vt:lpstr>
      <vt:lpstr>許可書!Print_Area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自治振興区 庄原</cp:lastModifiedBy>
  <cp:lastPrinted>2023-09-15T08:46:59Z</cp:lastPrinted>
  <dcterms:created xsi:type="dcterms:W3CDTF">2023-07-07T06:31:25Z</dcterms:created>
  <dcterms:modified xsi:type="dcterms:W3CDTF">2023-11-15T07:41:41Z</dcterms:modified>
</cp:coreProperties>
</file>